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<sst xmlns="http://schemas.openxmlformats.org/spreadsheetml/2006/main" count="94" uniqueCount="74">
  <si>
    <t>附件4-1：</t>
  </si>
  <si>
    <t>绩效运行监控表</t>
  </si>
  <si>
    <t>（2025年度）</t>
  </si>
  <si>
    <t>项目名称</t>
  </si>
  <si>
    <t>阿克陶县克孜勒陶镇红新村灌溉引水管道工程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</si>
  <si>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</si>
  <si>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</si>
  <si>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</si>
  <si>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</si>
  <si>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</si>
  <si>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</si>
  <si>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</si>
  <si>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</si>
  <si>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</si>
  <si>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</si>
  <si>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</si>
  <si>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</si>
  <si>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</si>
  <si>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</si>
  <si>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</si>
  <si>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目标1：新建引水管道11.503km，配套建筑物32座。
目标2：通过本次项目的实施，建成红新村人畜饮水的第二备用水源，满足克孜勒陶镇红新村265户、1089人饮供水量。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</si>
  <si>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</si>
  <si>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</si>
  <si>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</si>
  <si>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</si>
  <si>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</si>
  <si>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</si>
  <si>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</si>
  <si>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</si>
  <si>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</si>
  <si>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</si>
  <si>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</si>
  <si>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新建引水管道（千米）</t>
  </si>
  <si>
    <t>≥11.503千米</t>
  </si>
  <si>
    <t>=10.9千米</t>
  </si>
  <si>
    <t>因前期 设计论证不充足根据实际情况长度减少</t>
  </si>
  <si>
    <t>新建配套渠系建筑物数量（座）</t>
  </si>
  <si>
    <t>≥32座</t>
  </si>
  <si>
    <t>=31座</t>
  </si>
  <si>
    <t>因前期 设计论证不充足根据实际情况长度导致建筑物减少</t>
  </si>
  <si>
    <t>质量指标</t>
  </si>
  <si>
    <t>项目（工程）验收合格率</t>
  </si>
  <si>
    <t>=100%</t>
  </si>
  <si>
    <t>已完成</t>
  </si>
  <si>
    <t>时效指标</t>
  </si>
  <si>
    <t>项目计划开工时间</t>
  </si>
  <si>
    <t>2025年4月</t>
  </si>
  <si>
    <t xml:space="preserve">                  </t>
  </si>
  <si>
    <t>项目计划完工时间</t>
  </si>
  <si>
    <t>2025年7月</t>
  </si>
  <si>
    <t>成本指标</t>
  </si>
  <si>
    <t>工程建设费</t>
  </si>
  <si>
    <t>≤1262.35万元</t>
  </si>
  <si>
    <t>=989.03万元</t>
  </si>
  <si>
    <t>其他费用及预备费</t>
  </si>
  <si>
    <t>≤119.92万元</t>
  </si>
  <si>
    <t>=49.45万元</t>
  </si>
  <si>
    <t>效益指标</t>
  </si>
  <si>
    <t>社会效益指标</t>
  </si>
  <si>
    <t>受益户数（户）</t>
  </si>
  <si>
    <t>≥265户</t>
  </si>
  <si>
    <t>=265户</t>
  </si>
  <si>
    <t>受益人口数（人）</t>
  </si>
  <si>
    <t>≥1089人</t>
  </si>
  <si>
    <t>=1089人</t>
  </si>
  <si>
    <t>可持续影响指标</t>
  </si>
  <si>
    <t>工程使用年限</t>
  </si>
  <si>
    <t>≥20年</t>
  </si>
  <si>
    <t>=20年</t>
  </si>
  <si>
    <t>满意度指标</t>
  </si>
  <si>
    <t>服务对象满意度指标</t>
  </si>
  <si>
    <t>受益人口满意度</t>
  </si>
  <si>
    <t>≥95%</t>
  </si>
  <si>
    <t>=95%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</si>
</sst>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11" xfId="49" applyNumberFormat="1" applyFont="1" applyFill="1" applyBorder="1" applyAlignment="1">
      <alignment horizontal="center" vertical="center" wrapText="1"/>
    </xf>
    <xf numFmtId="0" fontId="8" fillId="0" borderId="7" xfId="49" applyFont="1" applyBorder="1" applyAlignment="1">
      <alignment horizontal="center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zoomScale="70" zoomScaleNormal="70" topLeftCell="A3" workbookViewId="0">
      <selection activeCell="O16" sqref="O16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1" customWidth="1"/>
    <col min="7" max="7" width="16.7181818181818" style="1" customWidth="1"/>
    <col min="8" max="8" width="13.0090909090909" style="1" customWidth="1"/>
    <col min="9" max="9" width="11.7181818181818" style="1" customWidth="1"/>
    <col min="10" max="10" width="10.3727272727273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4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31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5"/>
      <c r="F8" s="15"/>
      <c r="G8" s="16"/>
      <c r="H8" s="17">
        <f>H9+H10</f>
        <v>1382.27</v>
      </c>
      <c r="I8" s="17">
        <f>I9+I10</f>
        <v>1038.48</v>
      </c>
      <c r="J8" s="18">
        <f>I8/H8</f>
        <v>0.751285928219523</v>
      </c>
    </row>
    <row r="9" ht="26.25" customHeight="1" spans="1:10">
      <c r="A9" s="9"/>
      <c r="B9" s="9"/>
      <c r="C9" s="19" t="s">
        <v>17</v>
      </c>
      <c r="D9" s="15"/>
      <c r="E9" s="15"/>
      <c r="F9" s="15"/>
      <c r="G9" s="16"/>
      <c r="H9" s="10">
        <v>1354.505</v>
      </c>
      <c r="I9" s="17">
        <v>1038.48</v>
      </c>
      <c r="J9" s="18">
        <f>I9/H9</f>
        <v>0.766685984916999</v>
      </c>
    </row>
    <row r="10" ht="21.75" customHeight="1" spans="1:10">
      <c r="A10" s="9"/>
      <c r="B10" s="9"/>
      <c r="C10" s="20" t="s">
        <v>18</v>
      </c>
      <c r="D10" s="15"/>
      <c r="E10" s="15"/>
      <c r="F10" s="15"/>
      <c r="G10" s="16"/>
      <c r="H10" s="1">
        <v>27.765</v>
      </c>
      <c r="I10" s="10"/>
      <c r="J10" s="21">
        <v>0</v>
      </c>
    </row>
    <row r="11" ht="23.25" customHeight="1" spans="1:10">
      <c r="A11" s="22" t="s">
        <v>19</v>
      </c>
      <c r="B11" s="23" t="s">
        <v>20</v>
      </c>
      <c r="C11" s="24"/>
      <c r="D11" s="24"/>
      <c r="E11" s="24"/>
      <c r="F11" s="25"/>
      <c r="G11" s="24"/>
      <c r="H11" s="24"/>
      <c r="I11" s="24"/>
      <c r="J11" s="26"/>
    </row>
    <row r="12" ht="49" customHeight="1" spans="1:10">
      <c r="A12" s="27"/>
      <c r="B12" s="28"/>
      <c r="C12" s="29"/>
      <c r="D12" s="29"/>
      <c r="E12" s="29"/>
      <c r="F12" s="30"/>
      <c r="G12" s="29"/>
      <c r="H12" s="29"/>
      <c r="I12" s="29"/>
      <c r="J12" s="31"/>
    </row>
    <row r="13" ht="40.5" customHeight="1" spans="1:10">
      <c r="A13" s="32" t="s">
        <v>21</v>
      </c>
      <c r="B13" s="33" t="s">
        <v>22</v>
      </c>
      <c r="C13" s="33" t="s">
        <v>23</v>
      </c>
      <c r="D13" s="33" t="s">
        <v>24</v>
      </c>
      <c r="E13" s="33" t="s">
        <v>25</v>
      </c>
      <c r="F13" s="33" t="s">
        <v>26</v>
      </c>
      <c r="G13" s="33" t="s">
        <v>27</v>
      </c>
      <c r="H13" s="33" t="s">
        <v>28</v>
      </c>
      <c r="I13" s="33"/>
      <c r="J13" s="33" t="s">
        <v>29</v>
      </c>
    </row>
    <row r="14" ht="18" customHeight="1" spans="1:10">
      <c r="A14" s="34"/>
      <c r="B14" s="35" t="s">
        <v>30</v>
      </c>
      <c r="C14" s="36" t="s">
        <v>31</v>
      </c>
      <c r="D14" s="37" t="s">
        <v>32</v>
      </c>
      <c r="E14" s="38" t="s">
        <v>33</v>
      </c>
      <c r="F14" s="38" t="s">
        <v>34</v>
      </c>
      <c r="G14" s="38" t="s">
        <v>33</v>
      </c>
      <c r="H14" s="39" t="s">
        <v>35</v>
      </c>
      <c r="I14" s="39"/>
      <c r="J14" s="35"/>
    </row>
    <row r="15" ht="18" customHeight="1" spans="1:10">
      <c r="A15" s="34"/>
      <c r="B15" s="35"/>
      <c r="C15" s="40"/>
      <c r="D15" s="41"/>
      <c r="E15" s="42"/>
      <c r="F15" s="42"/>
      <c r="G15" s="42"/>
      <c r="H15" s="39"/>
      <c r="I15" s="39"/>
      <c r="J15" s="35"/>
    </row>
    <row r="16" ht="56" customHeight="1" spans="1:10">
      <c r="A16" s="34"/>
      <c r="B16" s="35"/>
      <c r="C16" s="40"/>
      <c r="D16" s="41" t="s">
        <v>36</v>
      </c>
      <c r="E16" s="43" t="s">
        <v>37</v>
      </c>
      <c r="F16" s="43" t="s">
        <v>38</v>
      </c>
      <c r="G16" s="43" t="s">
        <v>37</v>
      </c>
      <c r="H16" s="39" t="s">
        <v>39</v>
      </c>
      <c r="I16" s="39"/>
      <c r="J16" s="35"/>
    </row>
    <row r="17" ht="29" customHeight="1" spans="1:14">
      <c r="A17" s="34"/>
      <c r="B17" s="44"/>
      <c r="C17" s="44" t="s">
        <v>40</v>
      </c>
      <c r="D17" s="41" t="s">
        <v>41</v>
      </c>
      <c r="E17" s="45" t="s">
        <v>42</v>
      </c>
      <c r="F17" s="45" t="s">
        <v>42</v>
      </c>
      <c r="G17" s="45" t="s">
        <v>42</v>
      </c>
      <c r="H17" s="39" t="s">
        <v>43</v>
      </c>
      <c r="I17" s="39"/>
      <c r="J17" s="46"/>
    </row>
    <row r="18" ht="25" customHeight="1" spans="1:14">
      <c r="A18" s="34"/>
      <c r="B18" s="44"/>
      <c r="C18" s="35" t="s">
        <v>44</v>
      </c>
      <c r="D18" s="39" t="s">
        <v>45</v>
      </c>
      <c r="E18" s="47" t="s">
        <v>46</v>
      </c>
      <c r="F18" s="47" t="s">
        <v>46</v>
      </c>
      <c r="G18" s="47" t="s">
        <v>46</v>
      </c>
      <c r="H18" s="39" t="s">
        <v>43</v>
      </c>
      <c r="I18" s="39"/>
      <c r="J18" s="35"/>
      <c r="N18" t="s">
        <v>47</v>
      </c>
    </row>
    <row r="19" ht="25" customHeight="1" spans="1:14">
      <c r="A19" s="34"/>
      <c r="B19" s="44"/>
      <c r="C19" s="44"/>
      <c r="D19" s="39" t="s">
        <v>48</v>
      </c>
      <c r="E19" s="47" t="s">
        <v>49</v>
      </c>
      <c r="F19" s="47" t="s">
        <v>49</v>
      </c>
      <c r="G19" s="47" t="s">
        <v>49</v>
      </c>
      <c r="H19" s="39" t="s">
        <v>43</v>
      </c>
      <c r="I19" s="39"/>
      <c r="J19" s="35"/>
    </row>
    <row r="20" ht="31" customHeight="1" spans="1:14">
      <c r="A20" s="34"/>
      <c r="B20" s="44"/>
      <c r="C20" s="35" t="s">
        <v>50</v>
      </c>
      <c r="D20" s="39" t="s">
        <v>51</v>
      </c>
      <c r="E20" s="48" t="s">
        <v>52</v>
      </c>
      <c r="F20" s="49" t="s">
        <v>53</v>
      </c>
      <c r="G20" s="48" t="s">
        <v>52</v>
      </c>
      <c r="H20" s="50"/>
      <c r="I20" s="51"/>
      <c r="J20" s="35"/>
    </row>
    <row r="21" ht="34" customHeight="1" spans="1:14">
      <c r="A21" s="34"/>
      <c r="B21" s="44"/>
      <c r="C21" s="44"/>
      <c r="D21" s="39" t="s">
        <v>54</v>
      </c>
      <c r="E21" s="48" t="s">
        <v>55</v>
      </c>
      <c r="F21" s="52" t="s">
        <v>56</v>
      </c>
      <c r="G21" s="48" t="s">
        <v>55</v>
      </c>
      <c r="H21" s="39"/>
      <c r="I21" s="39"/>
      <c r="J21" s="35"/>
    </row>
    <row r="22" ht="29" customHeight="1" spans="1:14">
      <c r="A22" s="34"/>
      <c r="B22" s="53" t="s">
        <v>57</v>
      </c>
      <c r="C22" s="40" t="s">
        <v>58</v>
      </c>
      <c r="D22" s="37" t="s">
        <v>59</v>
      </c>
      <c r="E22" s="54" t="s">
        <v>60</v>
      </c>
      <c r="F22" s="55" t="s">
        <v>61</v>
      </c>
      <c r="G22" s="54" t="s">
        <v>60</v>
      </c>
      <c r="H22" s="39" t="s">
        <v>43</v>
      </c>
      <c r="I22" s="39"/>
      <c r="J22" s="35"/>
    </row>
    <row r="23" ht="27" customHeight="1" spans="1:14">
      <c r="A23" s="34"/>
      <c r="B23" s="56"/>
      <c r="C23" s="57"/>
      <c r="D23" s="39" t="s">
        <v>62</v>
      </c>
      <c r="E23" s="48" t="s">
        <v>63</v>
      </c>
      <c r="F23" s="52" t="s">
        <v>64</v>
      </c>
      <c r="G23" s="48" t="s">
        <v>63</v>
      </c>
      <c r="H23" s="39" t="s">
        <v>43</v>
      </c>
      <c r="I23" s="39"/>
      <c r="J23" s="35"/>
    </row>
    <row r="24" ht="44" customHeight="1" spans="1:14">
      <c r="A24" s="34"/>
      <c r="B24" s="58"/>
      <c r="C24" s="57" t="s">
        <v>65</v>
      </c>
      <c r="D24" s="37" t="s">
        <v>66</v>
      </c>
      <c r="E24" s="54" t="s">
        <v>67</v>
      </c>
      <c r="F24" s="55" t="s">
        <v>68</v>
      </c>
      <c r="G24" s="54" t="s">
        <v>67</v>
      </c>
      <c r="H24" s="50" t="s">
        <v>43</v>
      </c>
      <c r="I24" s="51"/>
      <c r="J24" s="35"/>
    </row>
    <row r="25" ht="18" customHeight="1" spans="1:14">
      <c r="A25" s="34"/>
      <c r="B25" s="35" t="s">
        <v>69</v>
      </c>
      <c r="C25" s="35" t="s">
        <v>70</v>
      </c>
      <c r="D25" s="37" t="s">
        <v>71</v>
      </c>
      <c r="E25" s="54" t="s">
        <v>72</v>
      </c>
      <c r="F25" s="55" t="s">
        <v>73</v>
      </c>
      <c r="G25" s="54" t="s">
        <v>72</v>
      </c>
      <c r="H25" s="59" t="s">
        <v>43</v>
      </c>
      <c r="I25" s="60"/>
      <c r="J25" s="61"/>
    </row>
    <row r="26" ht="18" customHeight="1" spans="1:14">
      <c r="A26" s="34"/>
      <c r="B26" s="35"/>
      <c r="C26" s="35"/>
      <c r="D26" s="41"/>
      <c r="E26" s="62"/>
      <c r="F26" s="63"/>
      <c r="G26" s="62"/>
      <c r="H26" s="64"/>
      <c r="I26" s="65"/>
      <c r="J26" s="61"/>
    </row>
    <row r="27" ht="14.25" customHeight="1" spans="1:14">
      <c r="A27" s="1"/>
      <c r="B27" s="1"/>
      <c r="C27" s="1"/>
    </row>
    <row r="28" ht="14.25" customHeight="1"/>
  </sheetData>
  <mergeCells count="5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A27:E27"/>
    <mergeCell ref="A11:A12"/>
    <mergeCell ref="A13:A26"/>
    <mergeCell ref="B14:B21"/>
    <mergeCell ref="B22:B24"/>
    <mergeCell ref="B25:B26"/>
    <mergeCell ref="C14:C16"/>
    <mergeCell ref="C18:C19"/>
    <mergeCell ref="C20:C21"/>
    <mergeCell ref="C22:C23"/>
    <mergeCell ref="C25:C26"/>
    <mergeCell ref="D14:D15"/>
    <mergeCell ref="D25:D26"/>
    <mergeCell ref="E14:E15"/>
    <mergeCell ref="E25:E26"/>
    <mergeCell ref="F14:F15"/>
    <mergeCell ref="F25:F26"/>
    <mergeCell ref="G14:G15"/>
    <mergeCell ref="G25:G26"/>
    <mergeCell ref="J14:J15"/>
    <mergeCell ref="J18:J19"/>
    <mergeCell ref="J20:J21"/>
    <mergeCell ref="J22:J23"/>
    <mergeCell ref="J25:J26"/>
    <mergeCell ref="A7:B10"/>
    <mergeCell ref="B11:J12"/>
    <mergeCell ref="H14:I15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2025-12-04T11:34:26Z</dcterms:created>
  <dcterms:modified xsi:type="dcterms:W3CDTF">2025-12-04T11:34:26Z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7C812378D88147F08E9915ECDAEA158D_11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